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V:\web_projects\cattco\received\board-of-elections\2025\"/>
    </mc:Choice>
  </mc:AlternateContent>
  <xr:revisionPtr revIDLastSave="0" documentId="8_{219E389A-E042-4BCE-9EEE-E9C9DA4A1488}" xr6:coauthVersionLast="47" xr6:coauthVersionMax="47" xr10:uidLastSave="{00000000-0000-0000-0000-000000000000}"/>
  <bookViews>
    <workbookView xWindow="2955" yWindow="2865" windowWidth="21600" windowHeight="1129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1" l="1"/>
  <c r="L27" i="1" l="1"/>
  <c r="L20" i="1"/>
  <c r="L12" i="1"/>
  <c r="F48" i="1"/>
  <c r="F45" i="1"/>
  <c r="F39" i="1"/>
  <c r="F26" i="1"/>
  <c r="F22" i="1"/>
  <c r="F12" i="1"/>
  <c r="F9" i="1"/>
</calcChain>
</file>

<file path=xl/sharedStrings.xml><?xml version="1.0" encoding="utf-8"?>
<sst xmlns="http://schemas.openxmlformats.org/spreadsheetml/2006/main" count="132" uniqueCount="87">
  <si>
    <t>Allegany 2</t>
  </si>
  <si>
    <t>Allegany 3</t>
  </si>
  <si>
    <t>Allegany 5</t>
  </si>
  <si>
    <t xml:space="preserve">Conewango </t>
  </si>
  <si>
    <t xml:space="preserve">Dayton </t>
  </si>
  <si>
    <t xml:space="preserve">East Otto </t>
  </si>
  <si>
    <t xml:space="preserve">Ellicottville </t>
  </si>
  <si>
    <t xml:space="preserve">Farmersville </t>
  </si>
  <si>
    <t xml:space="preserve">Freedom </t>
  </si>
  <si>
    <t>Great Valley 1</t>
  </si>
  <si>
    <t xml:space="preserve">Hinsdale </t>
  </si>
  <si>
    <t xml:space="preserve">Ischua </t>
  </si>
  <si>
    <t xml:space="preserve">Leon </t>
  </si>
  <si>
    <t xml:space="preserve">Little Valley </t>
  </si>
  <si>
    <t xml:space="preserve">Machias </t>
  </si>
  <si>
    <t xml:space="preserve">Mansfield </t>
  </si>
  <si>
    <t xml:space="preserve">Napoli </t>
  </si>
  <si>
    <t xml:space="preserve">New Albion </t>
  </si>
  <si>
    <t xml:space="preserve">Otto </t>
  </si>
  <si>
    <t xml:space="preserve">Perrysburg </t>
  </si>
  <si>
    <t xml:space="preserve">Persia </t>
  </si>
  <si>
    <t>Randolph 1</t>
  </si>
  <si>
    <t>Randolph 2</t>
  </si>
  <si>
    <t xml:space="preserve">Red House </t>
  </si>
  <si>
    <t>Democratic</t>
  </si>
  <si>
    <t>Republican</t>
  </si>
  <si>
    <t>Conservative</t>
  </si>
  <si>
    <t>Non-Designating</t>
  </si>
  <si>
    <t>Olean</t>
  </si>
  <si>
    <t>Ward 1</t>
  </si>
  <si>
    <t>Ward 2</t>
  </si>
  <si>
    <t>Ward 3</t>
  </si>
  <si>
    <t>Ward 4</t>
  </si>
  <si>
    <t>Ward 6</t>
  </si>
  <si>
    <t>Ward 5</t>
  </si>
  <si>
    <t>Ward 7</t>
  </si>
  <si>
    <t>City Wide</t>
  </si>
  <si>
    <t xml:space="preserve"> </t>
  </si>
  <si>
    <t>Salamanca</t>
  </si>
  <si>
    <t>Legislative 2</t>
  </si>
  <si>
    <t>Legislative 3</t>
  </si>
  <si>
    <t>Legislative 4</t>
  </si>
  <si>
    <t>Legislative 6</t>
  </si>
  <si>
    <t>Legislative 7</t>
  </si>
  <si>
    <t>Legislative 8</t>
  </si>
  <si>
    <t>COUNTY WIDE</t>
  </si>
  <si>
    <t>C = Caucus</t>
  </si>
  <si>
    <t>Legislative 1</t>
  </si>
  <si>
    <t>Legislative 5</t>
  </si>
  <si>
    <t>Allegany 1</t>
  </si>
  <si>
    <t>Allegany 4</t>
  </si>
  <si>
    <t>Ashford 1</t>
  </si>
  <si>
    <t>Ashford 2</t>
  </si>
  <si>
    <t>Great Valley 2</t>
  </si>
  <si>
    <t>Town of Olean 1</t>
  </si>
  <si>
    <t>Town of Olean 2</t>
  </si>
  <si>
    <t>Portville 1</t>
  </si>
  <si>
    <t>Portville 2</t>
  </si>
  <si>
    <t>Yorkshire 1</t>
  </si>
  <si>
    <t>Yorkshire 2</t>
  </si>
  <si>
    <t>TOTAL Allegany</t>
  </si>
  <si>
    <t>TOTAL Ashford</t>
  </si>
  <si>
    <t>TOTAL Franklinville</t>
  </si>
  <si>
    <t>TOTAL Great Valley</t>
  </si>
  <si>
    <t>TOTAL Olean</t>
  </si>
  <si>
    <t>TOTAL Randolph</t>
  </si>
  <si>
    <t>TOTAL Yorkshire</t>
  </si>
  <si>
    <t>TOTAL Portville</t>
  </si>
  <si>
    <t>Working Party</t>
  </si>
  <si>
    <t>Carrollton (R-C)</t>
  </si>
  <si>
    <t>Coldspring  (R-C)</t>
  </si>
  <si>
    <t>Franklinville 1 (R-C)</t>
  </si>
  <si>
    <t>Franklinville 2 (R-C)</t>
  </si>
  <si>
    <t>Humphrey (R-C)</t>
  </si>
  <si>
    <t>South Valley (R-C)</t>
  </si>
  <si>
    <t>Lyndon (R-C)</t>
  </si>
  <si>
    <t>District 2 - Ashford, East Otto, Ellicottville,  Farmersville, Franklinville, Freedom, Great Valley, Ischua, Lyndon, Machias &amp; Yorkshire</t>
  </si>
  <si>
    <r>
      <rPr>
        <b/>
        <sz val="11"/>
        <color rgb="FF000000"/>
        <rFont val="Times New Roman"/>
        <family val="1"/>
      </rPr>
      <t>DISTRICT 2</t>
    </r>
    <r>
      <rPr>
        <sz val="9"/>
        <color rgb="FF000000"/>
        <rFont val="Times New Roman"/>
        <family val="1"/>
      </rPr>
      <t xml:space="preserve"> - </t>
    </r>
    <r>
      <rPr>
        <i/>
        <sz val="11"/>
        <color rgb="FF000000"/>
        <rFont val="Times New Roman"/>
        <family val="1"/>
      </rPr>
      <t>Ashford, East Otto, Ellicottville,  Farmersville, Franklinville, Freedom, Great Valley, Ischua, Lyndon, Machias &amp; Yorkshire</t>
    </r>
  </si>
  <si>
    <r>
      <rPr>
        <b/>
        <sz val="11"/>
        <color rgb="FF000000"/>
        <rFont val="Times New Roman"/>
        <family val="1"/>
      </rPr>
      <t>DISTRICT 3</t>
    </r>
    <r>
      <rPr>
        <i/>
        <sz val="11"/>
        <color rgb="FF000000"/>
        <rFont val="Times New Roman"/>
        <family val="1"/>
      </rPr>
      <t xml:space="preserve"> - Conewango, Little Valley, Mansfield, Napoli, Randolph, Town &amp; City of Salamanca &amp; South Valley</t>
    </r>
  </si>
  <si>
    <r>
      <rPr>
        <b/>
        <sz val="11"/>
        <color rgb="FF000000"/>
        <rFont val="Times New Roman"/>
        <family val="1"/>
      </rPr>
      <t>DISTRICT 4</t>
    </r>
    <r>
      <rPr>
        <sz val="11"/>
        <color rgb="FF000000"/>
        <rFont val="Times New Roman"/>
        <family val="1"/>
      </rPr>
      <t xml:space="preserve"> - </t>
    </r>
    <r>
      <rPr>
        <i/>
        <sz val="11"/>
        <color rgb="FF000000"/>
        <rFont val="Times New Roman"/>
        <family val="1"/>
      </rPr>
      <t>Allegany, Carrollton, Coldspring, Humphrey &amp; Redhouse</t>
    </r>
  </si>
  <si>
    <r>
      <rPr>
        <b/>
        <sz val="11"/>
        <color rgb="FF000000"/>
        <rFont val="Times New Roman"/>
        <family val="1"/>
      </rPr>
      <t>DISTRICT 5</t>
    </r>
    <r>
      <rPr>
        <sz val="11"/>
        <color rgb="FF000000"/>
        <rFont val="Times New Roman"/>
        <family val="1"/>
      </rPr>
      <t xml:space="preserve"> -</t>
    </r>
    <r>
      <rPr>
        <i/>
        <sz val="11"/>
        <color rgb="FF000000"/>
        <rFont val="Times New Roman"/>
        <family val="1"/>
      </rPr>
      <t xml:space="preserve"> Hinsdale, Town &amp; City of Olean, &amp; Portville</t>
    </r>
  </si>
  <si>
    <r>
      <rPr>
        <sz val="11"/>
        <color rgb="FF000000"/>
        <rFont val="Times New Roman"/>
        <family val="1"/>
      </rPr>
      <t>Town of</t>
    </r>
    <r>
      <rPr>
        <sz val="10"/>
        <color rgb="FF000000"/>
        <rFont val="Times New Roman"/>
        <family val="1"/>
      </rPr>
      <t xml:space="preserve"> Salamanca</t>
    </r>
  </si>
  <si>
    <t>TOWN</t>
  </si>
  <si>
    <t>CITY/ WARD</t>
  </si>
  <si>
    <t>Beginning 2024 - Legislative Districts went from 8 to 5.</t>
  </si>
  <si>
    <r>
      <rPr>
        <b/>
        <sz val="12"/>
        <color rgb="FF000000"/>
        <rFont val="Times New Roman"/>
        <family val="1"/>
      </rPr>
      <t>DISTRICT 1</t>
    </r>
    <r>
      <rPr>
        <sz val="12"/>
        <color rgb="FF000000"/>
        <rFont val="Times New Roman"/>
        <family val="1"/>
      </rPr>
      <t xml:space="preserve"> -</t>
    </r>
    <r>
      <rPr>
        <i/>
        <sz val="12"/>
        <color rgb="FF000000"/>
        <rFont val="Times New Roman"/>
        <family val="1"/>
      </rPr>
      <t xml:space="preserve"> Dayton, Leon, New Albion, Otto, Persia &amp; Perrysburg</t>
    </r>
  </si>
  <si>
    <t xml:space="preserve"> Required Signatures for Petitions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</si>
</sst>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20"/>
      <color theme="1"/>
      <name val="Arial Black"/>
      <family val="2"/>
    </font>
    <font>
      <sz val="20"/>
      <color theme="1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hair">
        <color theme="0" tint="-0.49998474074526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hair">
        <color theme="0" tint="-0.499984740745262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49" fontId="2" fillId="0" borderId="8" xfId="0" applyNumberFormat="1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left" vertical="center"/>
    </xf>
    <xf numFmtId="49" fontId="4" fillId="0" borderId="8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left" vertical="center"/>
    </xf>
    <xf numFmtId="49" fontId="3" fillId="0" borderId="9" xfId="0" applyNumberFormat="1" applyFont="1" applyFill="1" applyBorder="1" applyAlignment="1">
      <alignment horizontal="left" vertical="center"/>
    </xf>
    <xf numFmtId="0" fontId="1" fillId="0" borderId="0" xfId="0" applyFont="1" applyFill="1"/>
    <xf numFmtId="0" fontId="1" fillId="0" borderId="0" xfId="0" applyFont="1" applyBorder="1"/>
    <xf numFmtId="0" fontId="18" fillId="0" borderId="19" xfId="0" applyFont="1" applyBorder="1" applyAlignment="1">
      <alignment horizontal="right"/>
    </xf>
    <xf numFmtId="0" fontId="21" fillId="0" borderId="8" xfId="0" applyFont="1" applyBorder="1" applyAlignment="1">
      <alignment horizontal="left" vertical="center"/>
    </xf>
    <xf numFmtId="0" fontId="22" fillId="0" borderId="0" xfId="0" applyFont="1" applyFill="1" applyBorder="1" applyAlignment="1">
      <alignment horizontal="center" wrapText="1"/>
    </xf>
    <xf numFmtId="49" fontId="11" fillId="0" borderId="8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wrapText="1"/>
    </xf>
    <xf numFmtId="0" fontId="20" fillId="0" borderId="5" xfId="0" applyFont="1" applyFill="1" applyBorder="1" applyAlignment="1">
      <alignment wrapText="1"/>
    </xf>
    <xf numFmtId="49" fontId="12" fillId="0" borderId="8" xfId="0" applyNumberFormat="1" applyFont="1" applyFill="1" applyBorder="1" applyAlignment="1">
      <alignment horizontal="left" vertical="center"/>
    </xf>
    <xf numFmtId="0" fontId="22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4" fillId="2" borderId="17" xfId="0" applyFont="1" applyFill="1" applyBorder="1" applyAlignment="1">
      <alignment horizontal="left" vertical="center"/>
    </xf>
    <xf numFmtId="0" fontId="22" fillId="2" borderId="18" xfId="0" applyFont="1" applyFill="1" applyBorder="1" applyAlignment="1">
      <alignment horizontal="center" wrapText="1"/>
    </xf>
    <xf numFmtId="49" fontId="16" fillId="0" borderId="8" xfId="0" applyNumberFormat="1" applyFont="1" applyFill="1" applyBorder="1" applyAlignment="1">
      <alignment horizontal="left" vertical="center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/>
    <xf numFmtId="49" fontId="13" fillId="3" borderId="17" xfId="0" applyNumberFormat="1" applyFont="1" applyFill="1" applyBorder="1" applyAlignment="1">
      <alignment horizontal="left" vertical="center"/>
    </xf>
    <xf numFmtId="49" fontId="12" fillId="2" borderId="8" xfId="0" applyNumberFormat="1" applyFont="1" applyFill="1" applyBorder="1" applyAlignment="1">
      <alignment horizontal="left" vertical="center"/>
    </xf>
    <xf numFmtId="0" fontId="23" fillId="2" borderId="18" xfId="0" applyFont="1" applyFill="1" applyBorder="1" applyAlignment="1"/>
    <xf numFmtId="49" fontId="14" fillId="0" borderId="8" xfId="0" applyNumberFormat="1" applyFont="1" applyFill="1" applyBorder="1" applyAlignment="1">
      <alignment horizontal="left" vertical="center"/>
    </xf>
    <xf numFmtId="0" fontId="21" fillId="0" borderId="0" xfId="0" applyFont="1" applyBorder="1" applyAlignment="1"/>
    <xf numFmtId="49" fontId="12" fillId="2" borderId="17" xfId="0" applyNumberFormat="1" applyFont="1" applyFill="1" applyBorder="1" applyAlignment="1">
      <alignment horizontal="left" vertical="center"/>
    </xf>
    <xf numFmtId="0" fontId="23" fillId="0" borderId="5" xfId="0" applyFont="1" applyBorder="1" applyAlignment="1"/>
    <xf numFmtId="49" fontId="13" fillId="2" borderId="17" xfId="0" applyNumberFormat="1" applyFont="1" applyFill="1" applyBorder="1" applyAlignment="1">
      <alignment horizontal="left" vertical="center"/>
    </xf>
    <xf numFmtId="0" fontId="23" fillId="2" borderId="18" xfId="0" applyFont="1" applyFill="1" applyBorder="1" applyAlignment="1">
      <alignment horizontal="center"/>
    </xf>
    <xf numFmtId="49" fontId="25" fillId="0" borderId="8" xfId="0" applyNumberFormat="1" applyFont="1" applyFill="1" applyBorder="1" applyAlignment="1">
      <alignment horizontal="left" vertical="center"/>
    </xf>
    <xf numFmtId="0" fontId="23" fillId="0" borderId="0" xfId="0" applyFont="1" applyFill="1" applyBorder="1" applyAlignment="1"/>
    <xf numFmtId="49" fontId="26" fillId="2" borderId="17" xfId="0" applyNumberFormat="1" applyFont="1" applyFill="1" applyBorder="1" applyAlignment="1">
      <alignment horizontal="left" vertical="center"/>
    </xf>
    <xf numFmtId="0" fontId="23" fillId="0" borderId="0" xfId="0" applyFont="1"/>
    <xf numFmtId="0" fontId="23" fillId="0" borderId="17" xfId="0" applyFont="1" applyBorder="1"/>
    <xf numFmtId="0" fontId="23" fillId="0" borderId="0" xfId="0" applyFont="1" applyBorder="1"/>
    <xf numFmtId="0" fontId="23" fillId="0" borderId="5" xfId="0" applyFont="1" applyBorder="1"/>
    <xf numFmtId="49" fontId="13" fillId="2" borderId="19" xfId="0" applyNumberFormat="1" applyFont="1" applyFill="1" applyBorder="1" applyAlignment="1">
      <alignment horizontal="left" vertical="center"/>
    </xf>
    <xf numFmtId="0" fontId="23" fillId="2" borderId="20" xfId="0" applyFont="1" applyFill="1" applyBorder="1" applyAlignment="1">
      <alignment horizontal="center"/>
    </xf>
    <xf numFmtId="0" fontId="23" fillId="2" borderId="21" xfId="0" applyFont="1" applyFill="1" applyBorder="1" applyAlignment="1">
      <alignment horizontal="center"/>
    </xf>
    <xf numFmtId="0" fontId="23" fillId="0" borderId="6" xfId="0" applyFont="1" applyBorder="1"/>
    <xf numFmtId="0" fontId="23" fillId="0" borderId="7" xfId="0" applyFont="1" applyBorder="1"/>
    <xf numFmtId="0" fontId="22" fillId="0" borderId="5" xfId="0" applyFont="1" applyFill="1" applyBorder="1" applyAlignment="1">
      <alignment horizontal="center" wrapText="1"/>
    </xf>
    <xf numFmtId="0" fontId="23" fillId="0" borderId="5" xfId="0" applyFont="1" applyFill="1" applyBorder="1" applyAlignment="1">
      <alignment horizontal="center"/>
    </xf>
    <xf numFmtId="0" fontId="22" fillId="0" borderId="5" xfId="0" applyFont="1" applyFill="1" applyBorder="1" applyAlignment="1">
      <alignment wrapText="1"/>
    </xf>
    <xf numFmtId="0" fontId="23" fillId="0" borderId="5" xfId="0" applyFont="1" applyFill="1" applyBorder="1" applyAlignment="1"/>
    <xf numFmtId="0" fontId="23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 vertical="center"/>
    </xf>
    <xf numFmtId="49" fontId="28" fillId="4" borderId="8" xfId="0" applyNumberFormat="1" applyFont="1" applyFill="1" applyBorder="1" applyAlignment="1">
      <alignment horizontal="left" vertical="center"/>
    </xf>
    <xf numFmtId="0" fontId="23" fillId="4" borderId="0" xfId="0" applyFont="1" applyFill="1" applyBorder="1" applyAlignment="1"/>
    <xf numFmtId="0" fontId="23" fillId="4" borderId="5" xfId="0" applyFont="1" applyFill="1" applyBorder="1" applyAlignment="1"/>
    <xf numFmtId="49" fontId="12" fillId="4" borderId="8" xfId="0" applyNumberFormat="1" applyFont="1" applyFill="1" applyBorder="1" applyAlignment="1">
      <alignment horizontal="left" vertical="center"/>
    </xf>
    <xf numFmtId="0" fontId="22" fillId="0" borderId="18" xfId="0" applyFont="1" applyFill="1" applyBorder="1" applyAlignment="1">
      <alignment horizontal="center" wrapText="1"/>
    </xf>
    <xf numFmtId="0" fontId="23" fillId="0" borderId="5" xfId="0" applyFont="1" applyFill="1" applyBorder="1" applyAlignment="1">
      <alignment vertical="center"/>
    </xf>
    <xf numFmtId="0" fontId="23" fillId="2" borderId="22" xfId="0" applyFont="1" applyFill="1" applyBorder="1" applyAlignment="1"/>
    <xf numFmtId="49" fontId="3" fillId="0" borderId="17" xfId="0" applyNumberFormat="1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center" vertical="center" textRotation="90" wrapText="1"/>
    </xf>
    <xf numFmtId="0" fontId="20" fillId="0" borderId="12" xfId="0" applyFont="1" applyFill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textRotation="90" wrapText="1"/>
    </xf>
    <xf numFmtId="0" fontId="20" fillId="0" borderId="10" xfId="0" applyFont="1" applyFill="1" applyBorder="1" applyAlignment="1">
      <alignment horizontal="center" vertical="center" textRotation="90" wrapText="1"/>
    </xf>
    <xf numFmtId="0" fontId="20" fillId="0" borderId="3" xfId="0" applyFont="1" applyFill="1" applyBorder="1" applyAlignment="1">
      <alignment horizontal="center" vertical="center" textRotation="90" wrapText="1"/>
    </xf>
    <xf numFmtId="0" fontId="20" fillId="0" borderId="11" xfId="0" applyFont="1" applyFill="1" applyBorder="1" applyAlignment="1">
      <alignment horizontal="center" vertical="center" textRotation="90" wrapText="1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textRotation="90" wrapText="1"/>
    </xf>
    <xf numFmtId="0" fontId="20" fillId="0" borderId="13" xfId="0" applyFont="1" applyFill="1" applyBorder="1" applyAlignment="1">
      <alignment horizontal="center" vertical="center" textRotation="90" wrapText="1"/>
    </xf>
    <xf numFmtId="49" fontId="17" fillId="0" borderId="17" xfId="0" applyNumberFormat="1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49" fontId="12" fillId="0" borderId="17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49" fontId="8" fillId="0" borderId="17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49" fontId="17" fillId="0" borderId="0" xfId="0" applyNumberFormat="1" applyFont="1" applyFill="1" applyBorder="1" applyAlignment="1">
      <alignment horizontal="left" vertical="center" wrapText="1"/>
    </xf>
    <xf numFmtId="49" fontId="17" fillId="0" borderId="5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4"/>
  <sheetViews>
    <sheetView tabSelected="1" zoomScaleNormal="100" workbookViewId="0">
      <selection activeCell="B45" sqref="B45"/>
    </sheetView>
  </sheetViews>
  <sheetFormatPr defaultRowHeight="14.25" x14ac:dyDescent="0.2"/>
  <cols>
    <col min="1" max="1" width="25.7109375" style="1" customWidth="1"/>
    <col min="2" max="2" width="4.28515625" style="1" customWidth="1"/>
    <col min="3" max="3" width="5.42578125" style="1" bestFit="1" customWidth="1"/>
    <col min="4" max="4" width="4.42578125" style="1" customWidth="1"/>
    <col min="5" max="5" width="3.7109375" style="1" customWidth="1"/>
    <col min="6" max="6" width="4.140625" style="1" customWidth="1"/>
    <col min="7" max="7" width="23.42578125" style="1" customWidth="1"/>
    <col min="8" max="8" width="4.42578125" style="1" bestFit="1" customWidth="1"/>
    <col min="9" max="9" width="5" style="1" bestFit="1" customWidth="1"/>
    <col min="10" max="10" width="3.140625" style="1" customWidth="1"/>
    <col min="11" max="11" width="3.85546875" style="1" customWidth="1"/>
    <col min="12" max="12" width="5.7109375" style="1" bestFit="1" customWidth="1"/>
    <col min="13" max="13" width="16.42578125" style="1" bestFit="1" customWidth="1"/>
    <col min="14" max="16384" width="9.140625" style="1"/>
  </cols>
  <sheetData>
    <row r="1" spans="1:12" ht="37.5" customHeight="1" thickBot="1" x14ac:dyDescent="0.25">
      <c r="A1" s="61" t="s">
        <v>86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70.5" customHeight="1" x14ac:dyDescent="0.2">
      <c r="A2" s="67" t="s">
        <v>82</v>
      </c>
      <c r="B2" s="71" t="s">
        <v>24</v>
      </c>
      <c r="C2" s="63" t="s">
        <v>25</v>
      </c>
      <c r="D2" s="63" t="s">
        <v>26</v>
      </c>
      <c r="E2" s="65" t="s">
        <v>68</v>
      </c>
      <c r="F2" s="59" t="s">
        <v>27</v>
      </c>
      <c r="G2" s="69" t="s">
        <v>83</v>
      </c>
      <c r="H2" s="63" t="s">
        <v>24</v>
      </c>
      <c r="I2" s="63" t="s">
        <v>25</v>
      </c>
      <c r="J2" s="63" t="s">
        <v>26</v>
      </c>
      <c r="K2" s="65" t="s">
        <v>68</v>
      </c>
      <c r="L2" s="59" t="s">
        <v>27</v>
      </c>
    </row>
    <row r="3" spans="1:12" ht="21" customHeight="1" thickBot="1" x14ac:dyDescent="0.25">
      <c r="A3" s="68"/>
      <c r="B3" s="72"/>
      <c r="C3" s="64"/>
      <c r="D3" s="64"/>
      <c r="E3" s="66"/>
      <c r="F3" s="60"/>
      <c r="G3" s="70"/>
      <c r="H3" s="64"/>
      <c r="I3" s="64"/>
      <c r="J3" s="64"/>
      <c r="K3" s="66"/>
      <c r="L3" s="60"/>
    </row>
    <row r="4" spans="1:12" ht="16.5" customHeight="1" x14ac:dyDescent="0.25">
      <c r="A4" s="10" t="s">
        <v>49</v>
      </c>
      <c r="B4" s="11">
        <v>19</v>
      </c>
      <c r="C4" s="11">
        <v>22</v>
      </c>
      <c r="D4" s="11">
        <v>1</v>
      </c>
      <c r="E4" s="11">
        <v>1</v>
      </c>
      <c r="F4" s="45">
        <v>32</v>
      </c>
      <c r="G4" s="12" t="s">
        <v>28</v>
      </c>
      <c r="H4" s="13"/>
      <c r="I4" s="13"/>
      <c r="J4" s="13"/>
      <c r="K4" s="13"/>
      <c r="L4" s="14"/>
    </row>
    <row r="5" spans="1:12" ht="15.75" customHeight="1" x14ac:dyDescent="0.25">
      <c r="A5" s="10" t="s">
        <v>0</v>
      </c>
      <c r="B5" s="11">
        <v>10</v>
      </c>
      <c r="C5" s="11">
        <v>11</v>
      </c>
      <c r="D5" s="11">
        <v>1</v>
      </c>
      <c r="E5" s="11">
        <v>1</v>
      </c>
      <c r="F5" s="45">
        <v>15</v>
      </c>
      <c r="G5" s="15" t="s">
        <v>29</v>
      </c>
      <c r="H5" s="16">
        <v>23</v>
      </c>
      <c r="I5" s="16">
        <v>28</v>
      </c>
      <c r="J5" s="16">
        <v>2</v>
      </c>
      <c r="K5" s="16">
        <v>1</v>
      </c>
      <c r="L5" s="47">
        <v>42</v>
      </c>
    </row>
    <row r="6" spans="1:12" ht="15" customHeight="1" x14ac:dyDescent="0.25">
      <c r="A6" s="10" t="s">
        <v>1</v>
      </c>
      <c r="B6" s="11">
        <v>11</v>
      </c>
      <c r="C6" s="11">
        <v>19</v>
      </c>
      <c r="D6" s="11">
        <v>1</v>
      </c>
      <c r="E6" s="11">
        <v>1</v>
      </c>
      <c r="F6" s="45">
        <v>24</v>
      </c>
      <c r="G6" s="15" t="s">
        <v>30</v>
      </c>
      <c r="H6" s="16">
        <v>23</v>
      </c>
      <c r="I6" s="16">
        <v>25</v>
      </c>
      <c r="J6" s="16">
        <v>2</v>
      </c>
      <c r="K6" s="16">
        <v>1</v>
      </c>
      <c r="L6" s="47">
        <v>38</v>
      </c>
    </row>
    <row r="7" spans="1:12" ht="17.25" customHeight="1" x14ac:dyDescent="0.25">
      <c r="A7" s="10" t="s">
        <v>50</v>
      </c>
      <c r="B7" s="11">
        <v>12</v>
      </c>
      <c r="C7" s="11">
        <v>21</v>
      </c>
      <c r="D7" s="11">
        <v>1</v>
      </c>
      <c r="E7" s="11">
        <v>1</v>
      </c>
      <c r="F7" s="45">
        <v>27</v>
      </c>
      <c r="G7" s="15" t="s">
        <v>31</v>
      </c>
      <c r="H7" s="16">
        <v>20</v>
      </c>
      <c r="I7" s="16">
        <v>20</v>
      </c>
      <c r="J7" s="16">
        <v>2</v>
      </c>
      <c r="K7" s="16">
        <v>1</v>
      </c>
      <c r="L7" s="47">
        <v>28</v>
      </c>
    </row>
    <row r="8" spans="1:12" ht="15" x14ac:dyDescent="0.25">
      <c r="A8" s="10" t="s">
        <v>2</v>
      </c>
      <c r="B8" s="17">
        <v>15</v>
      </c>
      <c r="C8" s="17">
        <v>24</v>
      </c>
      <c r="D8" s="17">
        <v>2</v>
      </c>
      <c r="E8" s="17">
        <v>1</v>
      </c>
      <c r="F8" s="46">
        <v>30</v>
      </c>
      <c r="G8" s="15" t="s">
        <v>32</v>
      </c>
      <c r="H8" s="18">
        <v>17</v>
      </c>
      <c r="I8" s="18">
        <v>15</v>
      </c>
      <c r="J8" s="18">
        <v>2</v>
      </c>
      <c r="K8" s="18">
        <v>1</v>
      </c>
      <c r="L8" s="48">
        <v>22</v>
      </c>
    </row>
    <row r="9" spans="1:12" ht="21" customHeight="1" x14ac:dyDescent="0.25">
      <c r="A9" s="19" t="s">
        <v>60</v>
      </c>
      <c r="B9" s="20">
        <v>65</v>
      </c>
      <c r="C9" s="20">
        <v>95</v>
      </c>
      <c r="D9" s="20">
        <v>4</v>
      </c>
      <c r="E9" s="20">
        <v>2</v>
      </c>
      <c r="F9" s="20">
        <f t="shared" ref="F9" si="0">SUM(F4:F8)</f>
        <v>128</v>
      </c>
      <c r="G9" s="15" t="s">
        <v>34</v>
      </c>
      <c r="H9" s="18">
        <v>20</v>
      </c>
      <c r="I9" s="18">
        <v>20</v>
      </c>
      <c r="J9" s="18">
        <v>2</v>
      </c>
      <c r="K9" s="18">
        <v>1</v>
      </c>
      <c r="L9" s="56">
        <v>27</v>
      </c>
    </row>
    <row r="10" spans="1:12" ht="15" x14ac:dyDescent="0.25">
      <c r="A10" s="21" t="s">
        <v>51</v>
      </c>
      <c r="B10" s="1">
        <v>5</v>
      </c>
      <c r="C10" s="22">
        <v>11</v>
      </c>
      <c r="D10" s="22">
        <v>1</v>
      </c>
      <c r="E10" s="22">
        <v>1</v>
      </c>
      <c r="F10" s="46">
        <v>15</v>
      </c>
      <c r="G10" s="15" t="s">
        <v>33</v>
      </c>
      <c r="H10" s="23">
        <v>20</v>
      </c>
      <c r="I10" s="23">
        <v>20</v>
      </c>
      <c r="J10" s="23">
        <v>2</v>
      </c>
      <c r="K10" s="23">
        <v>1</v>
      </c>
      <c r="L10" s="48">
        <v>28</v>
      </c>
    </row>
    <row r="11" spans="1:12" ht="15" x14ac:dyDescent="0.25">
      <c r="A11" s="21" t="s">
        <v>52</v>
      </c>
      <c r="B11" s="55">
        <v>11</v>
      </c>
      <c r="C11" s="22">
        <v>25</v>
      </c>
      <c r="D11" s="22">
        <v>2</v>
      </c>
      <c r="E11" s="22">
        <v>1</v>
      </c>
      <c r="F11" s="46">
        <v>30</v>
      </c>
      <c r="G11" s="15" t="s">
        <v>35</v>
      </c>
      <c r="H11" s="23">
        <v>18</v>
      </c>
      <c r="I11" s="23">
        <v>22</v>
      </c>
      <c r="J11" s="23">
        <v>2</v>
      </c>
      <c r="K11" s="23">
        <v>1</v>
      </c>
      <c r="L11" s="48">
        <v>30</v>
      </c>
    </row>
    <row r="12" spans="1:12" ht="18.75" customHeight="1" x14ac:dyDescent="0.25">
      <c r="A12" s="24" t="s">
        <v>61</v>
      </c>
      <c r="B12" s="20">
        <v>16</v>
      </c>
      <c r="C12" s="20">
        <v>36</v>
      </c>
      <c r="D12" s="20">
        <v>3</v>
      </c>
      <c r="E12" s="20">
        <v>1</v>
      </c>
      <c r="F12" s="20">
        <f t="shared" ref="F12" si="1">SUM(F10:F11)</f>
        <v>45</v>
      </c>
      <c r="G12" s="25" t="s">
        <v>36</v>
      </c>
      <c r="H12" s="26">
        <v>138</v>
      </c>
      <c r="I12" s="26">
        <v>147</v>
      </c>
      <c r="J12" s="26">
        <v>9</v>
      </c>
      <c r="K12" s="26">
        <v>3</v>
      </c>
      <c r="L12" s="57">
        <f t="shared" ref="L12" si="2">SUM(L5:L11)</f>
        <v>215</v>
      </c>
    </row>
    <row r="13" spans="1:12" ht="15" x14ac:dyDescent="0.25">
      <c r="A13" s="21" t="s">
        <v>69</v>
      </c>
      <c r="B13" s="22">
        <v>12</v>
      </c>
      <c r="C13" s="22">
        <v>20</v>
      </c>
      <c r="D13" s="22">
        <v>1</v>
      </c>
      <c r="E13" s="22">
        <v>1</v>
      </c>
      <c r="F13" s="46">
        <v>22</v>
      </c>
      <c r="G13" s="15" t="s">
        <v>37</v>
      </c>
      <c r="H13" s="23"/>
      <c r="I13" s="23"/>
      <c r="J13" s="23"/>
      <c r="K13" s="23"/>
      <c r="L13" s="48"/>
    </row>
    <row r="14" spans="1:12" ht="15" x14ac:dyDescent="0.25">
      <c r="A14" s="21" t="s">
        <v>70</v>
      </c>
      <c r="B14" s="22">
        <v>7</v>
      </c>
      <c r="C14" s="22">
        <v>13</v>
      </c>
      <c r="D14" s="22">
        <v>1</v>
      </c>
      <c r="E14" s="22">
        <v>1</v>
      </c>
      <c r="F14" s="46">
        <v>16</v>
      </c>
      <c r="G14" s="27" t="s">
        <v>38</v>
      </c>
      <c r="H14" s="23"/>
      <c r="I14" s="23"/>
      <c r="J14" s="23"/>
      <c r="K14" s="23"/>
      <c r="L14" s="48"/>
    </row>
    <row r="15" spans="1:12" ht="15" x14ac:dyDescent="0.25">
      <c r="A15" s="21" t="s">
        <v>3</v>
      </c>
      <c r="B15" s="22">
        <v>8</v>
      </c>
      <c r="C15" s="22">
        <v>16</v>
      </c>
      <c r="D15" s="22">
        <v>2</v>
      </c>
      <c r="E15" s="22">
        <v>1</v>
      </c>
      <c r="F15" s="46">
        <v>18</v>
      </c>
      <c r="G15" s="15" t="s">
        <v>29</v>
      </c>
      <c r="H15" s="23">
        <v>11</v>
      </c>
      <c r="I15" s="23">
        <v>7</v>
      </c>
      <c r="J15" s="23">
        <v>1</v>
      </c>
      <c r="K15" s="23">
        <v>1</v>
      </c>
      <c r="L15" s="48">
        <v>9</v>
      </c>
    </row>
    <row r="16" spans="1:12" ht="15" x14ac:dyDescent="0.25">
      <c r="A16" s="21" t="s">
        <v>4</v>
      </c>
      <c r="B16" s="22">
        <v>9</v>
      </c>
      <c r="C16" s="22">
        <v>30</v>
      </c>
      <c r="D16" s="22">
        <v>2</v>
      </c>
      <c r="E16" s="22">
        <v>1</v>
      </c>
      <c r="F16" s="46">
        <v>31</v>
      </c>
      <c r="G16" s="15" t="s">
        <v>30</v>
      </c>
      <c r="H16" s="23">
        <v>20</v>
      </c>
      <c r="I16" s="23">
        <v>13</v>
      </c>
      <c r="J16" s="28">
        <v>1</v>
      </c>
      <c r="K16" s="23">
        <v>1</v>
      </c>
      <c r="L16" s="48">
        <v>21</v>
      </c>
    </row>
    <row r="17" spans="1:14" ht="15" x14ac:dyDescent="0.25">
      <c r="A17" s="21" t="s">
        <v>5</v>
      </c>
      <c r="B17" s="22">
        <v>8</v>
      </c>
      <c r="C17" s="22">
        <v>18</v>
      </c>
      <c r="D17" s="22">
        <v>2</v>
      </c>
      <c r="E17" s="22">
        <v>1</v>
      </c>
      <c r="F17" s="46">
        <v>23</v>
      </c>
      <c r="G17" s="15" t="s">
        <v>31</v>
      </c>
      <c r="H17" s="23">
        <v>9</v>
      </c>
      <c r="I17" s="23">
        <v>7</v>
      </c>
      <c r="J17" s="23">
        <v>1</v>
      </c>
      <c r="K17" s="23">
        <v>1</v>
      </c>
      <c r="L17" s="48">
        <v>9</v>
      </c>
    </row>
    <row r="18" spans="1:14" ht="15" x14ac:dyDescent="0.25">
      <c r="A18" s="21" t="s">
        <v>6</v>
      </c>
      <c r="B18" s="22">
        <v>16</v>
      </c>
      <c r="C18" s="22">
        <v>23</v>
      </c>
      <c r="D18" s="22">
        <v>2</v>
      </c>
      <c r="E18" s="22">
        <v>1</v>
      </c>
      <c r="F18" s="46">
        <v>32</v>
      </c>
      <c r="G18" s="15" t="s">
        <v>32</v>
      </c>
      <c r="H18" s="23">
        <v>14</v>
      </c>
      <c r="I18" s="23">
        <v>8</v>
      </c>
      <c r="J18" s="23">
        <v>1</v>
      </c>
      <c r="K18" s="23">
        <v>1</v>
      </c>
      <c r="L18" s="48">
        <v>15</v>
      </c>
    </row>
    <row r="19" spans="1:14" ht="15" x14ac:dyDescent="0.25">
      <c r="A19" s="21" t="s">
        <v>7</v>
      </c>
      <c r="B19" s="22">
        <v>6</v>
      </c>
      <c r="C19" s="22">
        <v>23</v>
      </c>
      <c r="D19" s="22">
        <v>2</v>
      </c>
      <c r="E19" s="22">
        <v>1</v>
      </c>
      <c r="F19" s="46">
        <v>25</v>
      </c>
      <c r="G19" s="15" t="s">
        <v>34</v>
      </c>
      <c r="H19" s="23">
        <v>12</v>
      </c>
      <c r="I19" s="23">
        <v>9</v>
      </c>
      <c r="J19" s="23">
        <v>1</v>
      </c>
      <c r="K19" s="23">
        <v>1</v>
      </c>
      <c r="L19" s="48">
        <v>17</v>
      </c>
    </row>
    <row r="20" spans="1:14" ht="15" x14ac:dyDescent="0.25">
      <c r="A20" s="21" t="s">
        <v>71</v>
      </c>
      <c r="B20" s="22">
        <v>11</v>
      </c>
      <c r="C20" s="22">
        <v>24</v>
      </c>
      <c r="D20" s="22">
        <v>2</v>
      </c>
      <c r="E20" s="22">
        <v>1</v>
      </c>
      <c r="F20" s="46">
        <v>26</v>
      </c>
      <c r="G20" s="29" t="s">
        <v>36</v>
      </c>
      <c r="H20" s="26">
        <v>64</v>
      </c>
      <c r="I20" s="26">
        <v>43</v>
      </c>
      <c r="J20" s="26">
        <v>3</v>
      </c>
      <c r="K20" s="26">
        <v>1</v>
      </c>
      <c r="L20" s="57">
        <f t="shared" ref="L20" si="3">SUM(L15:L19)</f>
        <v>71</v>
      </c>
    </row>
    <row r="21" spans="1:14" ht="15" x14ac:dyDescent="0.25">
      <c r="A21" s="21" t="s">
        <v>72</v>
      </c>
      <c r="B21" s="22">
        <v>9</v>
      </c>
      <c r="C21" s="22">
        <v>18</v>
      </c>
      <c r="D21" s="22">
        <v>1</v>
      </c>
      <c r="E21" s="22">
        <v>1</v>
      </c>
      <c r="F21" s="46">
        <v>23</v>
      </c>
      <c r="G21" s="15" t="s">
        <v>37</v>
      </c>
      <c r="H21" s="23"/>
      <c r="I21" s="23"/>
      <c r="J21" s="23"/>
      <c r="K21" s="23"/>
      <c r="L21" s="30"/>
    </row>
    <row r="22" spans="1:14" ht="19.5" customHeight="1" x14ac:dyDescent="0.25">
      <c r="A22" s="31" t="s">
        <v>62</v>
      </c>
      <c r="B22" s="32">
        <v>19</v>
      </c>
      <c r="C22" s="32">
        <v>42</v>
      </c>
      <c r="D22" s="32">
        <v>3</v>
      </c>
      <c r="E22" s="32">
        <v>1</v>
      </c>
      <c r="F22" s="32">
        <f t="shared" ref="F22" si="4">SUM(F20:F21)</f>
        <v>49</v>
      </c>
      <c r="G22" s="33" t="s">
        <v>47</v>
      </c>
      <c r="H22" s="34">
        <v>59</v>
      </c>
      <c r="I22" s="34">
        <v>136</v>
      </c>
      <c r="J22" s="34">
        <v>9</v>
      </c>
      <c r="K22" s="34">
        <v>2</v>
      </c>
      <c r="L22" s="48">
        <v>165</v>
      </c>
      <c r="M22" s="7"/>
    </row>
    <row r="23" spans="1:14" ht="15" x14ac:dyDescent="0.25">
      <c r="A23" s="21" t="s">
        <v>8</v>
      </c>
      <c r="B23" s="22">
        <v>13</v>
      </c>
      <c r="C23" s="22">
        <v>38</v>
      </c>
      <c r="D23" s="22">
        <v>2</v>
      </c>
      <c r="E23" s="22">
        <v>1</v>
      </c>
      <c r="F23" s="46">
        <v>44</v>
      </c>
      <c r="G23" s="33" t="s">
        <v>39</v>
      </c>
      <c r="H23" s="34">
        <v>149</v>
      </c>
      <c r="I23" s="34">
        <v>318</v>
      </c>
      <c r="J23" s="34">
        <v>21</v>
      </c>
      <c r="K23" s="34">
        <v>4</v>
      </c>
      <c r="L23" s="48">
        <v>390</v>
      </c>
    </row>
    <row r="24" spans="1:14" ht="15" x14ac:dyDescent="0.25">
      <c r="A24" s="21" t="s">
        <v>9</v>
      </c>
      <c r="B24" s="22">
        <v>10</v>
      </c>
      <c r="C24" s="22">
        <v>10</v>
      </c>
      <c r="D24" s="22">
        <v>1</v>
      </c>
      <c r="E24" s="22">
        <v>1</v>
      </c>
      <c r="F24" s="46">
        <v>15</v>
      </c>
      <c r="G24" s="33" t="s">
        <v>40</v>
      </c>
      <c r="H24" s="34">
        <v>126</v>
      </c>
      <c r="I24" s="34">
        <v>163</v>
      </c>
      <c r="J24" s="34">
        <v>10</v>
      </c>
      <c r="K24" s="34">
        <v>2</v>
      </c>
      <c r="L24" s="48">
        <v>216</v>
      </c>
    </row>
    <row r="25" spans="1:14" ht="15" x14ac:dyDescent="0.25">
      <c r="A25" s="21" t="s">
        <v>53</v>
      </c>
      <c r="B25" s="22">
        <v>15</v>
      </c>
      <c r="C25" s="22">
        <v>21</v>
      </c>
      <c r="D25" s="22">
        <v>1</v>
      </c>
      <c r="E25" s="22">
        <v>1</v>
      </c>
      <c r="F25" s="46">
        <v>30</v>
      </c>
      <c r="G25" s="33" t="s">
        <v>41</v>
      </c>
      <c r="H25" s="34">
        <v>91</v>
      </c>
      <c r="I25" s="34">
        <v>138</v>
      </c>
      <c r="J25" s="34">
        <v>7</v>
      </c>
      <c r="K25" s="34">
        <v>2</v>
      </c>
      <c r="L25" s="48">
        <v>177</v>
      </c>
    </row>
    <row r="26" spans="1:14" ht="18.75" customHeight="1" x14ac:dyDescent="0.25">
      <c r="A26" s="31" t="s">
        <v>63</v>
      </c>
      <c r="B26" s="32">
        <v>25</v>
      </c>
      <c r="C26" s="32">
        <v>31</v>
      </c>
      <c r="D26" s="32">
        <v>2</v>
      </c>
      <c r="E26" s="32">
        <v>1</v>
      </c>
      <c r="F26" s="32">
        <f t="shared" ref="F26" si="5">SUM(F24:F25)</f>
        <v>45</v>
      </c>
      <c r="G26" s="33" t="s">
        <v>48</v>
      </c>
      <c r="H26" s="34">
        <v>197</v>
      </c>
      <c r="I26" s="34">
        <v>273</v>
      </c>
      <c r="J26" s="34">
        <v>16</v>
      </c>
      <c r="K26" s="34">
        <v>4</v>
      </c>
      <c r="L26" s="48">
        <v>356</v>
      </c>
    </row>
    <row r="27" spans="1:14" ht="15" x14ac:dyDescent="0.25">
      <c r="A27" s="21" t="s">
        <v>10</v>
      </c>
      <c r="B27" s="22">
        <v>17</v>
      </c>
      <c r="C27" s="22">
        <v>32</v>
      </c>
      <c r="D27" s="22">
        <v>3</v>
      </c>
      <c r="E27" s="22">
        <v>1</v>
      </c>
      <c r="F27" s="46">
        <v>37</v>
      </c>
      <c r="G27" s="35" t="s">
        <v>45</v>
      </c>
      <c r="H27" s="26">
        <v>620</v>
      </c>
      <c r="I27" s="26">
        <v>1025</v>
      </c>
      <c r="J27" s="26">
        <v>63</v>
      </c>
      <c r="K27" s="26">
        <v>13</v>
      </c>
      <c r="L27" s="26">
        <f t="shared" ref="L27" si="6">SUM(L22:L26)</f>
        <v>1304</v>
      </c>
      <c r="M27" s="58"/>
      <c r="N27" s="8"/>
    </row>
    <row r="28" spans="1:14" ht="15" x14ac:dyDescent="0.25">
      <c r="A28" s="21" t="s">
        <v>73</v>
      </c>
      <c r="B28" s="22">
        <v>7</v>
      </c>
      <c r="C28" s="22">
        <v>10</v>
      </c>
      <c r="D28" s="22">
        <v>1</v>
      </c>
      <c r="E28" s="22">
        <v>1</v>
      </c>
      <c r="F28" s="46">
        <v>13</v>
      </c>
      <c r="G28" s="36"/>
      <c r="H28" s="36"/>
      <c r="I28" s="36"/>
      <c r="J28" s="36"/>
      <c r="K28" s="36"/>
      <c r="L28" s="39"/>
    </row>
    <row r="29" spans="1:14" ht="15" x14ac:dyDescent="0.25">
      <c r="A29" s="21" t="s">
        <v>11</v>
      </c>
      <c r="B29" s="22">
        <v>7</v>
      </c>
      <c r="C29" s="22">
        <v>14</v>
      </c>
      <c r="D29" s="22">
        <v>1</v>
      </c>
      <c r="E29" s="22">
        <v>1</v>
      </c>
      <c r="F29" s="46">
        <v>17</v>
      </c>
      <c r="G29" s="51" t="s">
        <v>84</v>
      </c>
      <c r="H29" s="52"/>
      <c r="I29" s="52"/>
      <c r="J29" s="52"/>
      <c r="K29" s="52"/>
      <c r="L29" s="53"/>
    </row>
    <row r="30" spans="1:14" ht="15" x14ac:dyDescent="0.25">
      <c r="A30" s="21" t="s">
        <v>12</v>
      </c>
      <c r="B30" s="22">
        <v>4</v>
      </c>
      <c r="C30" s="22">
        <v>12</v>
      </c>
      <c r="D30" s="22">
        <v>1</v>
      </c>
      <c r="E30" s="22">
        <v>1</v>
      </c>
      <c r="F30" s="46">
        <v>13</v>
      </c>
      <c r="G30" s="80" t="s">
        <v>85</v>
      </c>
      <c r="H30" s="81"/>
      <c r="I30" s="81"/>
      <c r="J30" s="81"/>
      <c r="K30" s="81"/>
      <c r="L30" s="82"/>
    </row>
    <row r="31" spans="1:14" ht="15" x14ac:dyDescent="0.25">
      <c r="A31" s="21" t="s">
        <v>13</v>
      </c>
      <c r="B31" s="22">
        <v>12</v>
      </c>
      <c r="C31" s="22">
        <v>24</v>
      </c>
      <c r="D31" s="22">
        <v>2</v>
      </c>
      <c r="E31" s="22">
        <v>1</v>
      </c>
      <c r="F31" s="46">
        <v>29</v>
      </c>
      <c r="G31" s="83"/>
      <c r="H31" s="81"/>
      <c r="I31" s="81"/>
      <c r="J31" s="81"/>
      <c r="K31" s="81"/>
      <c r="L31" s="82"/>
    </row>
    <row r="32" spans="1:14" ht="15" x14ac:dyDescent="0.25">
      <c r="A32" s="21" t="s">
        <v>75</v>
      </c>
      <c r="B32" s="22">
        <v>5</v>
      </c>
      <c r="C32" s="22">
        <v>11</v>
      </c>
      <c r="D32" s="22">
        <v>1</v>
      </c>
      <c r="E32" s="22">
        <v>1</v>
      </c>
      <c r="F32" s="46">
        <v>14</v>
      </c>
      <c r="G32" s="83"/>
      <c r="H32" s="81"/>
      <c r="I32" s="81"/>
      <c r="J32" s="81"/>
      <c r="K32" s="81"/>
      <c r="L32" s="82"/>
    </row>
    <row r="33" spans="1:18" ht="15" x14ac:dyDescent="0.25">
      <c r="A33" s="21" t="s">
        <v>14</v>
      </c>
      <c r="B33" s="22">
        <v>14</v>
      </c>
      <c r="C33" s="22">
        <v>35</v>
      </c>
      <c r="D33" s="22">
        <v>3</v>
      </c>
      <c r="E33" s="22">
        <v>1</v>
      </c>
      <c r="F33" s="46">
        <v>41</v>
      </c>
      <c r="G33" s="54" t="s">
        <v>37</v>
      </c>
      <c r="H33" s="52"/>
      <c r="I33" s="52"/>
      <c r="J33" s="52"/>
      <c r="K33" s="52"/>
      <c r="L33" s="53"/>
    </row>
    <row r="34" spans="1:18" ht="14.25" customHeight="1" x14ac:dyDescent="0.25">
      <c r="A34" s="21" t="s">
        <v>15</v>
      </c>
      <c r="B34" s="22">
        <v>7</v>
      </c>
      <c r="C34" s="22">
        <v>14</v>
      </c>
      <c r="D34" s="22">
        <v>1</v>
      </c>
      <c r="E34" s="22">
        <v>1</v>
      </c>
      <c r="F34" s="46">
        <v>18</v>
      </c>
      <c r="G34" s="77" t="s">
        <v>77</v>
      </c>
      <c r="H34" s="78"/>
      <c r="I34" s="78"/>
      <c r="J34" s="78"/>
      <c r="K34" s="78"/>
      <c r="L34" s="79"/>
      <c r="R34" s="50"/>
    </row>
    <row r="35" spans="1:18" ht="14.25" customHeight="1" x14ac:dyDescent="0.25">
      <c r="A35" s="21" t="s">
        <v>16</v>
      </c>
      <c r="B35" s="22">
        <v>8</v>
      </c>
      <c r="C35" s="22">
        <v>17</v>
      </c>
      <c r="D35" s="22">
        <v>2</v>
      </c>
      <c r="E35" s="22">
        <v>1</v>
      </c>
      <c r="F35" s="46">
        <v>20</v>
      </c>
      <c r="G35" s="77" t="s">
        <v>76</v>
      </c>
      <c r="H35" s="78"/>
      <c r="I35" s="78"/>
      <c r="J35" s="78"/>
      <c r="K35" s="78"/>
      <c r="L35" s="79"/>
      <c r="R35" s="8"/>
    </row>
    <row r="36" spans="1:18" ht="14.25" customHeight="1" x14ac:dyDescent="0.25">
      <c r="A36" s="21" t="s">
        <v>17</v>
      </c>
      <c r="B36" s="22">
        <v>13</v>
      </c>
      <c r="C36" s="22">
        <v>30</v>
      </c>
      <c r="D36" s="22">
        <v>2</v>
      </c>
      <c r="E36" s="22">
        <v>1</v>
      </c>
      <c r="F36" s="46">
        <v>35</v>
      </c>
      <c r="G36" s="77" t="s">
        <v>76</v>
      </c>
      <c r="H36" s="78"/>
      <c r="I36" s="78"/>
      <c r="J36" s="78"/>
      <c r="K36" s="78"/>
      <c r="L36" s="79"/>
      <c r="R36" s="8"/>
    </row>
    <row r="37" spans="1:18" ht="14.25" customHeight="1" x14ac:dyDescent="0.25">
      <c r="A37" s="21" t="s">
        <v>54</v>
      </c>
      <c r="B37" s="22">
        <v>5</v>
      </c>
      <c r="C37" s="22">
        <v>12</v>
      </c>
      <c r="D37" s="22">
        <v>1</v>
      </c>
      <c r="E37" s="22">
        <v>1</v>
      </c>
      <c r="F37" s="46">
        <v>14</v>
      </c>
      <c r="G37" s="77" t="s">
        <v>76</v>
      </c>
      <c r="H37" s="78"/>
      <c r="I37" s="78"/>
      <c r="J37" s="78"/>
      <c r="K37" s="78"/>
      <c r="L37" s="79"/>
      <c r="R37" s="8"/>
    </row>
    <row r="38" spans="1:18" ht="14.25" customHeight="1" x14ac:dyDescent="0.25">
      <c r="A38" s="21" t="s">
        <v>55</v>
      </c>
      <c r="B38" s="22">
        <v>13</v>
      </c>
      <c r="C38" s="22">
        <v>20</v>
      </c>
      <c r="D38" s="22">
        <v>2</v>
      </c>
      <c r="E38" s="22">
        <v>1</v>
      </c>
      <c r="F38" s="46">
        <v>27</v>
      </c>
      <c r="G38" s="77" t="s">
        <v>76</v>
      </c>
      <c r="H38" s="78"/>
      <c r="I38" s="78"/>
      <c r="J38" s="78"/>
      <c r="K38" s="78"/>
      <c r="L38" s="79"/>
      <c r="R38" s="8"/>
    </row>
    <row r="39" spans="1:18" ht="18.75" customHeight="1" x14ac:dyDescent="0.25">
      <c r="A39" s="31" t="s">
        <v>64</v>
      </c>
      <c r="B39" s="32">
        <v>18</v>
      </c>
      <c r="C39" s="32">
        <v>31</v>
      </c>
      <c r="D39" s="32">
        <v>2</v>
      </c>
      <c r="E39" s="32">
        <v>1</v>
      </c>
      <c r="F39" s="32">
        <f t="shared" ref="F39" si="7">SUM(F37:F38)</f>
        <v>41</v>
      </c>
      <c r="G39" s="54"/>
      <c r="H39" s="52"/>
      <c r="I39" s="52"/>
      <c r="J39" s="52"/>
      <c r="K39" s="52"/>
      <c r="L39" s="53"/>
      <c r="R39" s="8"/>
    </row>
    <row r="40" spans="1:18" ht="14.25" customHeight="1" x14ac:dyDescent="0.25">
      <c r="A40" s="21" t="s">
        <v>18</v>
      </c>
      <c r="B40" s="22">
        <v>6</v>
      </c>
      <c r="C40" s="22">
        <v>13</v>
      </c>
      <c r="D40" s="22">
        <v>1</v>
      </c>
      <c r="E40" s="22">
        <v>1</v>
      </c>
      <c r="F40" s="46">
        <v>17</v>
      </c>
      <c r="G40" s="73" t="s">
        <v>78</v>
      </c>
      <c r="H40" s="84"/>
      <c r="I40" s="84"/>
      <c r="J40" s="84"/>
      <c r="K40" s="84"/>
      <c r="L40" s="85"/>
      <c r="R40" s="8"/>
    </row>
    <row r="41" spans="1:18" ht="14.25" customHeight="1" x14ac:dyDescent="0.25">
      <c r="A41" s="21" t="s">
        <v>19</v>
      </c>
      <c r="B41" s="22">
        <v>14</v>
      </c>
      <c r="C41" s="22">
        <v>25</v>
      </c>
      <c r="D41" s="22">
        <v>3</v>
      </c>
      <c r="E41" s="22">
        <v>1</v>
      </c>
      <c r="F41" s="46">
        <v>34</v>
      </c>
      <c r="G41" s="73"/>
      <c r="H41" s="84"/>
      <c r="I41" s="84"/>
      <c r="J41" s="84"/>
      <c r="K41" s="84"/>
      <c r="L41" s="85"/>
      <c r="R41" s="8"/>
    </row>
    <row r="42" spans="1:18" ht="14.25" customHeight="1" x14ac:dyDescent="0.25">
      <c r="A42" s="21" t="s">
        <v>20</v>
      </c>
      <c r="B42" s="22">
        <v>15</v>
      </c>
      <c r="C42" s="22">
        <v>28</v>
      </c>
      <c r="D42" s="49">
        <v>3</v>
      </c>
      <c r="E42" s="22">
        <v>1</v>
      </c>
      <c r="F42" s="46">
        <v>38</v>
      </c>
      <c r="G42" s="73"/>
      <c r="H42" s="84"/>
      <c r="I42" s="84"/>
      <c r="J42" s="84"/>
      <c r="K42" s="84"/>
      <c r="L42" s="85"/>
      <c r="R42" s="8"/>
    </row>
    <row r="43" spans="1:18" ht="14.25" customHeight="1" x14ac:dyDescent="0.25">
      <c r="A43" s="21" t="s">
        <v>56</v>
      </c>
      <c r="B43" s="22">
        <v>13</v>
      </c>
      <c r="C43" s="22">
        <v>29</v>
      </c>
      <c r="D43" s="22">
        <v>2</v>
      </c>
      <c r="E43" s="22">
        <v>1</v>
      </c>
      <c r="F43" s="46">
        <v>31</v>
      </c>
      <c r="G43" s="73"/>
      <c r="H43" s="84"/>
      <c r="I43" s="84"/>
      <c r="J43" s="84"/>
      <c r="K43" s="84"/>
      <c r="L43" s="85"/>
      <c r="R43" s="8"/>
    </row>
    <row r="44" spans="1:18" ht="15" x14ac:dyDescent="0.25">
      <c r="A44" s="21" t="s">
        <v>57</v>
      </c>
      <c r="B44" s="22">
        <v>13</v>
      </c>
      <c r="C44" s="22">
        <v>35</v>
      </c>
      <c r="D44" s="22">
        <v>2</v>
      </c>
      <c r="E44" s="22">
        <v>1</v>
      </c>
      <c r="F44" s="46">
        <v>38</v>
      </c>
      <c r="G44" s="54" t="s">
        <v>37</v>
      </c>
      <c r="H44" s="52"/>
      <c r="I44" s="52"/>
      <c r="J44" s="52"/>
      <c r="K44" s="52"/>
      <c r="L44" s="53"/>
      <c r="R44" s="50"/>
    </row>
    <row r="45" spans="1:18" ht="20.25" customHeight="1" x14ac:dyDescent="0.25">
      <c r="A45" s="31" t="s">
        <v>67</v>
      </c>
      <c r="B45" s="32">
        <v>26</v>
      </c>
      <c r="C45" s="32">
        <v>64</v>
      </c>
      <c r="D45" s="32">
        <v>3</v>
      </c>
      <c r="E45" s="32">
        <v>1</v>
      </c>
      <c r="F45" s="32">
        <f t="shared" ref="F45" si="8">SUM(F43:F44)</f>
        <v>69</v>
      </c>
      <c r="G45" s="73" t="s">
        <v>79</v>
      </c>
      <c r="H45" s="74"/>
      <c r="I45" s="74"/>
      <c r="J45" s="74"/>
      <c r="K45" s="74"/>
      <c r="L45" s="75"/>
      <c r="R45" s="8"/>
    </row>
    <row r="46" spans="1:18" ht="14.25" customHeight="1" x14ac:dyDescent="0.25">
      <c r="A46" s="21" t="s">
        <v>21</v>
      </c>
      <c r="B46" s="22">
        <v>9</v>
      </c>
      <c r="C46" s="22">
        <v>18</v>
      </c>
      <c r="D46" s="22">
        <v>2</v>
      </c>
      <c r="E46" s="22">
        <v>1</v>
      </c>
      <c r="F46" s="46">
        <v>21</v>
      </c>
      <c r="G46" s="76"/>
      <c r="H46" s="74"/>
      <c r="I46" s="74"/>
      <c r="J46" s="74"/>
      <c r="K46" s="74"/>
      <c r="L46" s="75"/>
      <c r="R46" s="50"/>
    </row>
    <row r="47" spans="1:18" ht="15" x14ac:dyDescent="0.25">
      <c r="A47" s="21" t="s">
        <v>22</v>
      </c>
      <c r="B47" s="22">
        <v>8</v>
      </c>
      <c r="C47" s="22">
        <v>21</v>
      </c>
      <c r="D47" s="22">
        <v>1</v>
      </c>
      <c r="E47" s="22">
        <v>1</v>
      </c>
      <c r="F47" s="46">
        <v>24</v>
      </c>
      <c r="G47" s="54"/>
      <c r="H47" s="52"/>
      <c r="I47" s="52"/>
      <c r="J47" s="52"/>
      <c r="K47" s="52"/>
      <c r="L47" s="53"/>
    </row>
    <row r="48" spans="1:18" ht="21" customHeight="1" x14ac:dyDescent="0.25">
      <c r="A48" s="31" t="s">
        <v>65</v>
      </c>
      <c r="B48" s="32">
        <v>16</v>
      </c>
      <c r="C48" s="32">
        <v>39</v>
      </c>
      <c r="D48" s="32">
        <v>3</v>
      </c>
      <c r="E48" s="32">
        <v>1</v>
      </c>
      <c r="F48" s="32">
        <f t="shared" ref="F48" si="9">SUM(F46:F47)</f>
        <v>45</v>
      </c>
      <c r="G48" s="73" t="s">
        <v>80</v>
      </c>
      <c r="H48" s="74"/>
      <c r="I48" s="74"/>
      <c r="J48" s="74"/>
      <c r="K48" s="74"/>
      <c r="L48" s="75"/>
    </row>
    <row r="49" spans="1:12" ht="15" x14ac:dyDescent="0.25">
      <c r="A49" s="21" t="s">
        <v>23</v>
      </c>
      <c r="B49" s="22">
        <v>1</v>
      </c>
      <c r="C49" s="22">
        <v>1</v>
      </c>
      <c r="D49" s="22">
        <v>1</v>
      </c>
      <c r="E49" s="22">
        <v>1</v>
      </c>
      <c r="F49" s="46">
        <v>2</v>
      </c>
      <c r="G49" s="76"/>
      <c r="H49" s="74"/>
      <c r="I49" s="74"/>
      <c r="J49" s="74"/>
      <c r="K49" s="74"/>
      <c r="L49" s="75"/>
    </row>
    <row r="50" spans="1:12" ht="15" x14ac:dyDescent="0.25">
      <c r="A50" s="21" t="s">
        <v>81</v>
      </c>
      <c r="B50" s="22">
        <v>12</v>
      </c>
      <c r="C50" s="22">
        <v>8</v>
      </c>
      <c r="D50" s="22">
        <v>1</v>
      </c>
      <c r="E50" s="22">
        <v>1</v>
      </c>
      <c r="F50" s="49">
        <v>13</v>
      </c>
      <c r="G50" s="37"/>
      <c r="H50" s="38"/>
      <c r="I50" s="38"/>
      <c r="J50" s="38"/>
      <c r="K50" s="38"/>
      <c r="L50" s="39"/>
    </row>
    <row r="51" spans="1:12" ht="15" x14ac:dyDescent="0.25">
      <c r="A51" s="21" t="s">
        <v>74</v>
      </c>
      <c r="B51" s="22">
        <v>3</v>
      </c>
      <c r="C51" s="22">
        <v>5</v>
      </c>
      <c r="D51" s="22">
        <v>1</v>
      </c>
      <c r="E51" s="22">
        <v>1</v>
      </c>
      <c r="F51" s="49">
        <v>7</v>
      </c>
      <c r="G51" s="37"/>
      <c r="H51" s="38"/>
      <c r="I51" s="38"/>
      <c r="J51" s="38"/>
      <c r="K51" s="38"/>
      <c r="L51" s="39"/>
    </row>
    <row r="52" spans="1:12" ht="15" x14ac:dyDescent="0.25">
      <c r="A52" s="21" t="s">
        <v>58</v>
      </c>
      <c r="B52" s="22">
        <v>12</v>
      </c>
      <c r="C52" s="22">
        <v>26</v>
      </c>
      <c r="D52" s="22">
        <v>2</v>
      </c>
      <c r="E52" s="22">
        <v>1</v>
      </c>
      <c r="F52" s="49">
        <v>30</v>
      </c>
      <c r="G52" s="37"/>
      <c r="H52" s="38"/>
      <c r="I52" s="38"/>
      <c r="J52" s="38"/>
      <c r="K52" s="38"/>
      <c r="L52" s="39"/>
    </row>
    <row r="53" spans="1:12" ht="15" x14ac:dyDescent="0.25">
      <c r="A53" s="21" t="s">
        <v>59</v>
      </c>
      <c r="B53" s="22">
        <v>12</v>
      </c>
      <c r="C53" s="22">
        <v>27</v>
      </c>
      <c r="D53" s="22">
        <v>3</v>
      </c>
      <c r="E53" s="22">
        <v>1</v>
      </c>
      <c r="F53" s="49">
        <v>32</v>
      </c>
      <c r="G53" s="37"/>
      <c r="H53" s="38"/>
      <c r="I53" s="38"/>
      <c r="J53" s="38"/>
      <c r="K53" s="38"/>
      <c r="L53" s="39"/>
    </row>
    <row r="54" spans="1:12" ht="20.25" customHeight="1" thickBot="1" x14ac:dyDescent="0.3">
      <c r="A54" s="40" t="s">
        <v>66</v>
      </c>
      <c r="B54" s="41">
        <v>24</v>
      </c>
      <c r="C54" s="41">
        <v>53</v>
      </c>
      <c r="D54" s="41">
        <v>5</v>
      </c>
      <c r="E54" s="41">
        <v>1</v>
      </c>
      <c r="F54" s="42">
        <f>SUM(F52:F53)</f>
        <v>62</v>
      </c>
      <c r="G54" s="9" t="s">
        <v>46</v>
      </c>
      <c r="H54" s="43"/>
      <c r="I54" s="43"/>
      <c r="J54" s="43"/>
      <c r="K54" s="43"/>
      <c r="L54" s="44"/>
    </row>
  </sheetData>
  <mergeCells count="18">
    <mergeCell ref="G45:L46"/>
    <mergeCell ref="G48:L49"/>
    <mergeCell ref="G34:L38"/>
    <mergeCell ref="G30:L32"/>
    <mergeCell ref="G40:L43"/>
    <mergeCell ref="L2:L3"/>
    <mergeCell ref="A1:L1"/>
    <mergeCell ref="I2:I3"/>
    <mergeCell ref="J2:J3"/>
    <mergeCell ref="K2:K3"/>
    <mergeCell ref="A2:A3"/>
    <mergeCell ref="F2:F3"/>
    <mergeCell ref="G2:G3"/>
    <mergeCell ref="H2:H3"/>
    <mergeCell ref="B2:B3"/>
    <mergeCell ref="C2:C3"/>
    <mergeCell ref="D2:D3"/>
    <mergeCell ref="E2:E3"/>
  </mergeCells>
  <printOptions horizontalCentered="1" gridLines="1"/>
  <pageMargins left="0.17" right="0.17" top="0.5" bottom="0.5" header="0.5" footer="0.5"/>
  <pageSetup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>
      <selection sqref="A1:A32"/>
    </sheetView>
  </sheetViews>
  <sheetFormatPr defaultRowHeight="15" x14ac:dyDescent="0.25"/>
  <cols>
    <col min="1" max="1" width="16.7109375" customWidth="1"/>
  </cols>
  <sheetData>
    <row r="1" spans="1:1" ht="15.75" x14ac:dyDescent="0.25">
      <c r="A1" s="2" t="s">
        <v>28</v>
      </c>
    </row>
    <row r="2" spans="1:1" x14ac:dyDescent="0.25">
      <c r="A2" s="3" t="s">
        <v>29</v>
      </c>
    </row>
    <row r="3" spans="1:1" x14ac:dyDescent="0.25">
      <c r="A3" s="3" t="s">
        <v>30</v>
      </c>
    </row>
    <row r="4" spans="1:1" x14ac:dyDescent="0.25">
      <c r="A4" s="3" t="s">
        <v>31</v>
      </c>
    </row>
    <row r="5" spans="1:1" x14ac:dyDescent="0.25">
      <c r="A5" s="3" t="s">
        <v>32</v>
      </c>
    </row>
    <row r="6" spans="1:1" x14ac:dyDescent="0.25">
      <c r="A6" s="3" t="s">
        <v>34</v>
      </c>
    </row>
    <row r="7" spans="1:1" x14ac:dyDescent="0.25">
      <c r="A7" s="3" t="s">
        <v>33</v>
      </c>
    </row>
    <row r="8" spans="1:1" x14ac:dyDescent="0.25">
      <c r="A8" s="3" t="s">
        <v>35</v>
      </c>
    </row>
    <row r="9" spans="1:1" x14ac:dyDescent="0.25">
      <c r="A9" s="3" t="s">
        <v>36</v>
      </c>
    </row>
    <row r="10" spans="1:1" x14ac:dyDescent="0.25">
      <c r="A10" s="3" t="s">
        <v>37</v>
      </c>
    </row>
    <row r="11" spans="1:1" x14ac:dyDescent="0.25">
      <c r="A11" s="4" t="s">
        <v>38</v>
      </c>
    </row>
    <row r="12" spans="1:1" x14ac:dyDescent="0.25">
      <c r="A12" s="3" t="s">
        <v>29</v>
      </c>
    </row>
    <row r="13" spans="1:1" x14ac:dyDescent="0.25">
      <c r="A13" s="3" t="s">
        <v>30</v>
      </c>
    </row>
    <row r="14" spans="1:1" x14ac:dyDescent="0.25">
      <c r="A14" s="3" t="s">
        <v>31</v>
      </c>
    </row>
    <row r="15" spans="1:1" x14ac:dyDescent="0.25">
      <c r="A15" s="3" t="s">
        <v>32</v>
      </c>
    </row>
    <row r="16" spans="1:1" x14ac:dyDescent="0.25">
      <c r="A16" s="3" t="s">
        <v>34</v>
      </c>
    </row>
    <row r="17" spans="1:1" x14ac:dyDescent="0.25">
      <c r="A17" s="3" t="s">
        <v>36</v>
      </c>
    </row>
    <row r="18" spans="1:1" x14ac:dyDescent="0.25">
      <c r="A18" s="3" t="s">
        <v>37</v>
      </c>
    </row>
    <row r="19" spans="1:1" x14ac:dyDescent="0.25">
      <c r="A19" s="3" t="s">
        <v>47</v>
      </c>
    </row>
    <row r="20" spans="1:1" x14ac:dyDescent="0.25">
      <c r="A20" s="3" t="s">
        <v>39</v>
      </c>
    </row>
    <row r="21" spans="1:1" x14ac:dyDescent="0.25">
      <c r="A21" s="3" t="s">
        <v>40</v>
      </c>
    </row>
    <row r="22" spans="1:1" x14ac:dyDescent="0.25">
      <c r="A22" s="3" t="s">
        <v>41</v>
      </c>
    </row>
    <row r="23" spans="1:1" x14ac:dyDescent="0.25">
      <c r="A23" s="3" t="s">
        <v>48</v>
      </c>
    </row>
    <row r="24" spans="1:1" x14ac:dyDescent="0.25">
      <c r="A24" s="3" t="s">
        <v>42</v>
      </c>
    </row>
    <row r="25" spans="1:1" x14ac:dyDescent="0.25">
      <c r="A25" s="3" t="s">
        <v>43</v>
      </c>
    </row>
    <row r="26" spans="1:1" x14ac:dyDescent="0.25">
      <c r="A26" s="3" t="s">
        <v>44</v>
      </c>
    </row>
    <row r="27" spans="1:1" x14ac:dyDescent="0.25">
      <c r="A27" s="3"/>
    </row>
    <row r="28" spans="1:1" x14ac:dyDescent="0.25">
      <c r="A28" s="5" t="s">
        <v>45</v>
      </c>
    </row>
    <row r="29" spans="1:1" x14ac:dyDescent="0.25">
      <c r="A29" s="3" t="s">
        <v>37</v>
      </c>
    </row>
    <row r="30" spans="1:1" x14ac:dyDescent="0.25">
      <c r="A30" s="3" t="s">
        <v>37</v>
      </c>
    </row>
    <row r="31" spans="1:1" x14ac:dyDescent="0.25">
      <c r="A31" s="3" t="s">
        <v>37</v>
      </c>
    </row>
    <row r="32" spans="1:1" ht="15.75" thickBot="1" x14ac:dyDescent="0.3">
      <c r="A32" s="6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 J. Brisky</dc:creator>
  <cp:lastModifiedBy>Jeremy M. Knab</cp:lastModifiedBy>
  <cp:lastPrinted>2024-02-21T15:55:43Z</cp:lastPrinted>
  <dcterms:created xsi:type="dcterms:W3CDTF">2016-05-25T16:48:32Z</dcterms:created>
  <dcterms:modified xsi:type="dcterms:W3CDTF">2025-02-25T19:02:19Z</dcterms:modified>
</cp:coreProperties>
</file>